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essexcountycouncil-my.sharepoint.com/personal/graeme_ruffels_essex_gov_uk/Documents/Desktop/"/>
    </mc:Choice>
  </mc:AlternateContent>
  <xr:revisionPtr revIDLastSave="10" documentId="8_{7C54D7B0-4070-4AEF-9AC9-06C4B6667409}" xr6:coauthVersionLast="47" xr6:coauthVersionMax="47" xr10:uidLastSave="{DAEFAD2A-4B7E-4C00-AF0A-96D6A515FB7B}"/>
  <bookViews>
    <workbookView xWindow="-108" yWindow="-108" windowWidth="23256" windowHeight="12576" xr2:uid="{00000000-000D-0000-FFFF-FFFF00000000}"/>
  </bookViews>
  <sheets>
    <sheet name="Guidance Notes" sheetId="2" r:id="rId1"/>
    <sheet name="Claim Form" sheetId="1" r:id="rId2"/>
  </sheets>
  <definedNames>
    <definedName name="_xlnm.Print_Area" localSheetId="1">'Claim Form'!$A$1:$H$72</definedName>
    <definedName name="_xlnm.Print_Area" localSheetId="0">'Guidance Notes'!$A$1:$B$29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 l="1"/>
  <c r="I6" i="1"/>
  <c r="I4" i="1"/>
  <c r="F70" i="1"/>
  <c r="F50" i="1"/>
  <c r="I44" i="1"/>
  <c r="I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graeme.ruffels</author>
  </authors>
  <commentList>
    <comment ref="A6" authorId="0" shapeId="0" xr:uid="{00000000-0006-0000-0100-000001000000}">
      <text>
        <r>
          <rPr>
            <b/>
            <sz val="9"/>
            <color indexed="81"/>
            <rFont val="Tahoma"/>
            <family val="2"/>
          </rPr>
          <t>last four digits only</t>
        </r>
        <r>
          <rPr>
            <sz val="9"/>
            <color indexed="81"/>
            <rFont val="Tahoma"/>
            <family val="2"/>
          </rPr>
          <t xml:space="preserve">
</t>
        </r>
      </text>
    </comment>
  </commentList>
</comments>
</file>

<file path=xl/sharedStrings.xml><?xml version="1.0" encoding="utf-8"?>
<sst xmlns="http://schemas.openxmlformats.org/spreadsheetml/2006/main" count="57" uniqueCount="47">
  <si>
    <t>Public Duties Claim Form</t>
  </si>
  <si>
    <t>School Name</t>
  </si>
  <si>
    <t>This covers any Union meetings or official County Council meetings.</t>
  </si>
  <si>
    <t>Name of employee</t>
  </si>
  <si>
    <t>Union Name</t>
  </si>
  <si>
    <t>Dates &amp; details of any meetings during this claim period</t>
  </si>
  <si>
    <t>Claim period</t>
  </si>
  <si>
    <t>This covers any members of staff attending Jury Service.</t>
  </si>
  <si>
    <t>Details &amp; Dates</t>
  </si>
  <si>
    <r>
      <t>Daily</t>
    </r>
    <r>
      <rPr>
        <sz val="10"/>
        <rFont val="Arial"/>
        <family val="2"/>
      </rPr>
      <t xml:space="preserve"> amount deducted by Payroll</t>
    </r>
  </si>
  <si>
    <t>Actual Cost of Supply Cover for the claim period</t>
  </si>
  <si>
    <t>Number of days to be claimed</t>
  </si>
  <si>
    <t>This covers any member of staff attending Court Meetings such as Magistrate's Duties or Justice of the Peace.</t>
  </si>
  <si>
    <t>Total Amount to be Reimbursed</t>
  </si>
  <si>
    <t>PUBLIC DUTIES CLAIMS</t>
  </si>
  <si>
    <t>Unlike the Insurance Scheme there is no deferred period so schools can claim from day one of an absence.</t>
  </si>
  <si>
    <t>The amounts for the types of duties are as follows:</t>
  </si>
  <si>
    <t>Union Duty Claims</t>
  </si>
  <si>
    <t>Jury Service Claims</t>
  </si>
  <si>
    <t>County Court Claims</t>
  </si>
  <si>
    <t>As with the Jury Service claims, the County Courts Office reimburse the member of staff £45.00 per day, the same rule applies to these claims, as Jury Service.</t>
  </si>
  <si>
    <t>Please enter all details on Section 3 of the Public Duties Claim form, including the Actual Cost of Supply Cover for that particular claim period.</t>
  </si>
  <si>
    <t>The LEA will calculate the reimbursement, based on the Supply Cover costs minus the initial £45.00 per day.</t>
  </si>
  <si>
    <t>PUBLIC DUTIES CLAIMS – SUMMARY</t>
  </si>
  <si>
    <t>Loss of earnings form sent back to County Court and School.</t>
  </si>
  <si>
    <t>The LA will calculate the reimbursement, based on the Supply Cover costs minus this daily amount.</t>
  </si>
  <si>
    <t>Please enter all details on section 2 of the Public Duties Claim form, including the actual cost of Supply Cover for that particular claim period plus the daily amount deducted by payroll on the Loss of Earnings form.</t>
  </si>
  <si>
    <t>Section 1.  Union Duties</t>
  </si>
  <si>
    <t>Section 2.  Jury Service</t>
  </si>
  <si>
    <t>Section 3.  County Court Meetings</t>
  </si>
  <si>
    <t>School is credited back the supply cover costs.</t>
  </si>
  <si>
    <t>Amount on form deducted from School’s salary budget for the period employee on Jury Service. Employee receives a tax-free cheque from the Court to cover loss of earnings.</t>
  </si>
  <si>
    <t>Loss of earnings form sent to payroll.</t>
  </si>
  <si>
    <t>Loss of earnings form completed and authorised by school.</t>
  </si>
  <si>
    <t>Member of staff receives “loss of earnings” claim form from County Court.</t>
  </si>
  <si>
    <t>Member of staff goes on Jury Service/Magistrate/JP Duty.</t>
  </si>
  <si>
    <t>Public Duty claims may be made by all Essex schools, Pupil Referral Units and Adult Community Colleges.  These claims include Union Duties (i.e. Designated days/attendance at county meetings) and Court Duties (i.e. Justice of the Peace/Jury Service). The system was designed to reimburse schools up to the average daily salary amount for supply and agency staff cover.</t>
  </si>
  <si>
    <t>If a school submits a claim, the total cost of supply cover, minus payroll savings, may now be claimed. Payroll savings arise because the County Courts Office re-imburse the person on Jury Service a certain amount each day.  The school will not pay the person this amount in their salary, and so we will not credit the school's budget, as there has been no expense.</t>
  </si>
  <si>
    <t>Please note that we will normally only reimburse claims made for costs incurred in the current financial year. However claims made for cost incurred in March of the previous financial year will be accepted until 31 May.</t>
  </si>
  <si>
    <t>DfE Number</t>
  </si>
  <si>
    <t xml:space="preserve"> Please enter information in the yellow cells as directed below.</t>
  </si>
  <si>
    <t>School e-mails the Public Duties claim form to:</t>
  </si>
  <si>
    <t>julie.hall@essex.gov.uk</t>
  </si>
  <si>
    <t xml:space="preserve">Amount to be Reimbursed
</t>
  </si>
  <si>
    <t>mmm-yy</t>
  </si>
  <si>
    <t>These claims will now reimburse the school for any Supply Cover costs incurred for members of staff attending Union Duties or County Council Meetings.  The maximum level of reimbursement is currently set at £190 per day.</t>
  </si>
  <si>
    <t>(the actual cost of supply cover, up to a maximum of £190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</si>
</sst>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3" x14ac:knownFonts="1">
    <font>
      <sz val="10"/>
      <name val="Arial"/>
    </font>
    <font>
      <b/>
      <sz val="10"/>
      <name val="Arial"/>
      <family val="2"/>
    </font>
    <font>
      <b/>
      <u/>
      <sz val="12"/>
      <name val="Arial"/>
      <family val="2"/>
    </font>
    <font>
      <b/>
      <sz val="11"/>
      <name val="Arial"/>
      <family val="2"/>
    </font>
    <font>
      <sz val="10"/>
      <name val="Arial"/>
      <family val="2"/>
    </font>
    <font>
      <sz val="8"/>
      <name val="Arial"/>
      <family val="2"/>
    </font>
    <font>
      <sz val="11"/>
      <name val="Arial"/>
      <family val="2"/>
    </font>
    <font>
      <b/>
      <u/>
      <sz val="11"/>
      <name val="Arial"/>
      <family val="2"/>
    </font>
    <font>
      <sz val="11"/>
      <color indexed="10"/>
      <name val="Arial"/>
      <family val="2"/>
    </font>
    <font>
      <u/>
      <sz val="10"/>
      <color indexed="12"/>
      <name val="Arial"/>
      <family val="2"/>
    </font>
    <font>
      <sz val="9"/>
      <color indexed="81"/>
      <name val="Tahoma"/>
      <family val="2"/>
    </font>
    <font>
      <b/>
      <sz val="9"/>
      <color indexed="81"/>
      <name val="Tahoma"/>
      <family val="2"/>
    </font>
    <font>
      <b/>
      <u/>
      <sz val="12"/>
      <color indexed="12"/>
      <name val="Arial"/>
      <family val="2"/>
    </font>
  </fonts>
  <fills count="6">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77">
    <xf numFmtId="0" fontId="0" fillId="0" borderId="0" xfId="0"/>
    <xf numFmtId="0" fontId="0" fillId="2" borderId="0" xfId="0" applyFill="1"/>
    <xf numFmtId="0" fontId="0" fillId="2" borderId="1" xfId="0" applyFill="1" applyBorder="1"/>
    <xf numFmtId="0" fontId="0" fillId="2" borderId="0"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applyBorder="1" applyAlignment="1"/>
    <xf numFmtId="0" fontId="0" fillId="2" borderId="1" xfId="0" applyFill="1" applyBorder="1" applyAlignment="1">
      <alignment horizontal="center" vertical="top" wrapText="1"/>
    </xf>
    <xf numFmtId="0" fontId="0" fillId="2" borderId="0" xfId="0" applyFill="1" applyBorder="1" applyAlignment="1">
      <alignment horizontal="center" vertical="top"/>
    </xf>
    <xf numFmtId="164" fontId="0" fillId="2" borderId="0" xfId="0" applyNumberFormat="1" applyFill="1" applyBorder="1" applyAlignment="1">
      <alignment horizontal="center"/>
    </xf>
    <xf numFmtId="0" fontId="0" fillId="2" borderId="1" xfId="0" applyFill="1" applyBorder="1" applyAlignment="1">
      <alignment vertical="top"/>
    </xf>
    <xf numFmtId="0" fontId="0" fillId="2" borderId="1" xfId="0" applyFill="1" applyBorder="1" applyAlignment="1">
      <alignment horizontal="right"/>
    </xf>
    <xf numFmtId="0" fontId="0" fillId="2" borderId="2" xfId="0" applyFill="1" applyBorder="1" applyAlignment="1">
      <alignment vertical="top" wrapText="1"/>
    </xf>
    <xf numFmtId="0" fontId="0" fillId="2" borderId="0" xfId="0" applyFill="1" applyBorder="1" applyAlignment="1">
      <alignment horizontal="right"/>
    </xf>
    <xf numFmtId="0" fontId="0" fillId="3" borderId="6" xfId="0" applyFill="1" applyBorder="1" applyAlignment="1" applyProtection="1">
      <alignment horizontal="center"/>
      <protection locked="0"/>
    </xf>
    <xf numFmtId="0" fontId="6" fillId="2" borderId="0" xfId="0" applyFont="1" applyFill="1" applyAlignment="1">
      <alignment horizontal="center" vertical="top"/>
    </xf>
    <xf numFmtId="0" fontId="6" fillId="2" borderId="0" xfId="0" applyFont="1" applyFill="1"/>
    <xf numFmtId="0" fontId="6" fillId="2" borderId="0" xfId="0" applyFont="1" applyFill="1" applyAlignment="1">
      <alignment horizontal="left" wrapText="1"/>
    </xf>
    <xf numFmtId="0" fontId="6" fillId="4" borderId="0" xfId="0" applyFont="1" applyFill="1" applyAlignment="1">
      <alignment horizontal="center" vertical="top"/>
    </xf>
    <xf numFmtId="0" fontId="7" fillId="4" borderId="0" xfId="0" applyFont="1" applyFill="1" applyAlignment="1">
      <alignment horizontal="left" vertical="center" wrapText="1"/>
    </xf>
    <xf numFmtId="0" fontId="6" fillId="4" borderId="0" xfId="0" applyFont="1" applyFill="1" applyAlignment="1">
      <alignment horizontal="left" vertical="top" wrapText="1"/>
    </xf>
    <xf numFmtId="0" fontId="6" fillId="4" borderId="0" xfId="0" applyFont="1" applyFill="1" applyAlignment="1">
      <alignment horizontal="left" wrapText="1"/>
    </xf>
    <xf numFmtId="0" fontId="7" fillId="4" borderId="0" xfId="0" applyFont="1" applyFill="1" applyAlignment="1">
      <alignment horizontal="left" wrapText="1"/>
    </xf>
    <xf numFmtId="0" fontId="7" fillId="4" borderId="0" xfId="0" applyFont="1" applyFill="1" applyAlignment="1">
      <alignment horizontal="left" vertical="top" wrapText="1"/>
    </xf>
    <xf numFmtId="0" fontId="6" fillId="4" borderId="0" xfId="0" applyFont="1" applyFill="1" applyAlignment="1">
      <alignment horizontal="left" vertical="center" wrapText="1"/>
    </xf>
    <xf numFmtId="0" fontId="0" fillId="2" borderId="0" xfId="0" applyFill="1" applyBorder="1" applyAlignment="1" applyProtection="1">
      <alignment vertical="center" wrapText="1"/>
      <protection locked="0"/>
    </xf>
    <xf numFmtId="0" fontId="6" fillId="4" borderId="0" xfId="0" applyFont="1" applyFill="1" applyAlignment="1">
      <alignment horizontal="center" vertical="center"/>
    </xf>
    <xf numFmtId="0" fontId="12" fillId="4" borderId="0" xfId="1" applyFont="1" applyFill="1" applyAlignment="1" applyProtection="1">
      <alignment horizontal="left" vertical="top" wrapText="1" indent="5"/>
    </xf>
    <xf numFmtId="0" fontId="0" fillId="2" borderId="1" xfId="0" applyFill="1" applyBorder="1" applyAlignment="1">
      <alignment horizontal="right"/>
    </xf>
    <xf numFmtId="0" fontId="0" fillId="2" borderId="0" xfId="0" applyFill="1" applyBorder="1" applyAlignment="1">
      <alignment horizontal="right"/>
    </xf>
    <xf numFmtId="0" fontId="1" fillId="2" borderId="0" xfId="0" applyFont="1" applyFill="1" applyBorder="1" applyAlignment="1">
      <alignment horizontal="right"/>
    </xf>
    <xf numFmtId="4" fontId="0" fillId="3" borderId="6" xfId="0" applyNumberFormat="1" applyFill="1" applyBorder="1" applyAlignment="1" applyProtection="1">
      <protection locked="0"/>
    </xf>
    <xf numFmtId="0" fontId="0" fillId="3" borderId="7" xfId="0" applyFill="1" applyBorder="1" applyAlignment="1" applyProtection="1">
      <protection locked="0"/>
    </xf>
    <xf numFmtId="0" fontId="0" fillId="5" borderId="8" xfId="0" applyFill="1" applyBorder="1" applyAlignment="1" applyProtection="1">
      <protection locked="0"/>
    </xf>
    <xf numFmtId="0" fontId="0" fillId="5" borderId="9" xfId="0" applyFill="1" applyBorder="1" applyAlignment="1" applyProtection="1">
      <protection locked="0"/>
    </xf>
    <xf numFmtId="0" fontId="0" fillId="5" borderId="8" xfId="0" applyFill="1" applyBorder="1" applyAlignment="1" applyProtection="1">
      <alignment vertical="top" wrapText="1"/>
      <protection locked="0"/>
    </xf>
    <xf numFmtId="0" fontId="0" fillId="5" borderId="9" xfId="0" applyFill="1" applyBorder="1" applyAlignment="1" applyProtection="1">
      <alignmen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3" borderId="7" xfId="0" applyFill="1" applyBorder="1" applyAlignment="1" applyProtection="1">
      <alignment vertical="top"/>
      <protection locked="0"/>
    </xf>
    <xf numFmtId="0" fontId="0" fillId="3" borderId="7" xfId="0" applyFill="1" applyBorder="1" applyAlignment="1" applyProtection="1">
      <alignment horizontal="left" vertical="top"/>
      <protection locked="0"/>
    </xf>
    <xf numFmtId="0" fontId="0" fillId="3" borderId="7" xfId="0" quotePrefix="1" applyFill="1" applyBorder="1" applyAlignment="1" applyProtection="1">
      <alignment vertical="top"/>
      <protection locked="0"/>
    </xf>
    <xf numFmtId="0" fontId="0" fillId="2" borderId="0" xfId="0" applyFill="1" applyBorder="1" applyAlignment="1">
      <alignment vertical="top"/>
    </xf>
    <xf numFmtId="0" fontId="0" fillId="2" borderId="2" xfId="0" applyFill="1" applyBorder="1" applyAlignment="1">
      <alignment vertical="top"/>
    </xf>
    <xf numFmtId="0" fontId="0" fillId="2" borderId="0" xfId="0" applyFill="1" applyBorder="1" applyAlignment="1">
      <alignment horizontal="right" vertical="top"/>
    </xf>
    <xf numFmtId="164" fontId="0" fillId="3" borderId="6" xfId="0" applyNumberFormat="1" applyFill="1" applyBorder="1" applyAlignment="1" applyProtection="1">
      <alignment vertical="center"/>
      <protection locked="0"/>
    </xf>
    <xf numFmtId="0" fontId="0" fillId="5" borderId="8" xfId="0" applyFill="1" applyBorder="1" applyAlignment="1" applyProtection="1">
      <alignment vertical="top"/>
      <protection locked="0"/>
    </xf>
    <xf numFmtId="0" fontId="0" fillId="5" borderId="9" xfId="0" applyFill="1" applyBorder="1" applyAlignment="1" applyProtection="1">
      <alignment vertical="top"/>
      <protection locked="0"/>
    </xf>
    <xf numFmtId="164" fontId="0" fillId="0" borderId="6" xfId="0" applyNumberFormat="1" applyFill="1" applyBorder="1" applyAlignment="1">
      <alignment horizontal="center"/>
    </xf>
    <xf numFmtId="0" fontId="0" fillId="5" borderId="8" xfId="0" applyFill="1" applyBorder="1" applyAlignment="1" applyProtection="1">
      <alignment horizontal="left" vertical="top"/>
      <protection locked="0"/>
    </xf>
    <xf numFmtId="0" fontId="0" fillId="5" borderId="9" xfId="0" applyFill="1" applyBorder="1" applyAlignment="1" applyProtection="1">
      <alignment horizontal="left" vertical="top"/>
      <protection locked="0"/>
    </xf>
    <xf numFmtId="0" fontId="0" fillId="2" borderId="0" xfId="0" applyFill="1" applyBorder="1" applyAlignment="1">
      <alignment horizontal="center"/>
    </xf>
    <xf numFmtId="4" fontId="0" fillId="3" borderId="6" xfId="0" applyNumberFormat="1" applyFill="1" applyBorder="1" applyAlignment="1" applyProtection="1">
      <alignment horizontal="center"/>
      <protection locked="0"/>
    </xf>
    <xf numFmtId="164" fontId="0" fillId="3" borderId="6" xfId="0" applyNumberFormat="1" applyFill="1" applyBorder="1" applyAlignment="1" applyProtection="1">
      <alignment horizontal="center"/>
      <protection locked="0"/>
    </xf>
    <xf numFmtId="6" fontId="0" fillId="0" borderId="6" xfId="0" applyNumberFormat="1" applyFill="1" applyBorder="1" applyAlignment="1">
      <alignment horizontal="center"/>
    </xf>
    <xf numFmtId="0" fontId="0" fillId="2" borderId="0" xfId="0" applyFill="1" applyBorder="1" applyAlignment="1">
      <alignment vertical="top" wrapText="1"/>
    </xf>
    <xf numFmtId="0" fontId="0" fillId="2" borderId="1" xfId="0" applyFill="1" applyBorder="1" applyAlignment="1"/>
    <xf numFmtId="0" fontId="1" fillId="2" borderId="1" xfId="0" applyFont="1" applyFill="1" applyBorder="1" applyAlignment="1"/>
    <xf numFmtId="0" fontId="1" fillId="2" borderId="0" xfId="0" applyFont="1" applyFill="1" applyBorder="1" applyAlignment="1"/>
    <xf numFmtId="0" fontId="0" fillId="2" borderId="0" xfId="0"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Border="1" applyAlignment="1">
      <alignment vertical="center"/>
    </xf>
    <xf numFmtId="0" fontId="3" fillId="2" borderId="10" xfId="0" applyFont="1" applyFill="1" applyBorder="1" applyAlignment="1"/>
    <xf numFmtId="0" fontId="3" fillId="2" borderId="11" xfId="0" applyFont="1" applyFill="1" applyBorder="1" applyAlignment="1"/>
    <xf numFmtId="0" fontId="3" fillId="2" borderId="12" xfId="0" applyFont="1" applyFill="1" applyBorder="1" applyAlignment="1"/>
    <xf numFmtId="0" fontId="8" fillId="2" borderId="0" xfId="0" applyFont="1" applyFill="1" applyBorder="1" applyAlignment="1">
      <alignment vertical="center"/>
    </xf>
    <xf numFmtId="0" fontId="8" fillId="2" borderId="2" xfId="0" applyFont="1" applyFill="1" applyBorder="1" applyAlignment="1">
      <alignment vertical="center"/>
    </xf>
    <xf numFmtId="0" fontId="0" fillId="2" borderId="2" xfId="0" applyFill="1" applyBorder="1" applyAlignment="1"/>
    <xf numFmtId="0" fontId="6" fillId="2" borderId="0" xfId="0" applyFont="1" applyFill="1" applyBorder="1" applyAlignment="1">
      <alignment vertical="center"/>
    </xf>
    <xf numFmtId="0" fontId="1" fillId="2" borderId="0" xfId="0" applyFont="1" applyFill="1"/>
    <xf numFmtId="0" fontId="1" fillId="2" borderId="0" xfId="0" applyFont="1" applyFill="1" applyAlignment="1">
      <alignment vertical="center" wrapText="1"/>
    </xf>
    <xf numFmtId="0" fontId="4" fillId="2" borderId="4" xfId="0" applyFont="1" applyFill="1" applyBorder="1" applyAlignment="1">
      <alignment horizontal="right"/>
    </xf>
    <xf numFmtId="17" fontId="6" fillId="2" borderId="0" xfId="0" applyNumberFormat="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lie.hall@essex.gov.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0"/>
  <sheetViews>
    <sheetView tabSelected="1" zoomScaleNormal="100" workbookViewId="0"/>
  </sheetViews>
  <sheetFormatPr defaultColWidth="9.109375" defaultRowHeight="13.8" x14ac:dyDescent="0.25"/>
  <cols>
    <col min="1" max="1" width="2.6640625" style="17" bestFit="1" customWidth="1"/>
    <col min="2" max="2" width="92.109375" style="19" customWidth="1"/>
    <col min="3" max="16384" width="9.109375" style="18"/>
  </cols>
  <sheetData>
    <row r="1" spans="1:3" ht="26.25" customHeight="1" x14ac:dyDescent="0.25">
      <c r="A1" s="20"/>
      <c r="B1" s="21" t="s">
        <v>14</v>
      </c>
      <c r="C1" s="76">
        <v>45413</v>
      </c>
    </row>
    <row r="2" spans="1:3" ht="63.75" customHeight="1" x14ac:dyDescent="0.25">
      <c r="A2" s="20"/>
      <c r="B2" s="22" t="s">
        <v>36</v>
      </c>
    </row>
    <row r="3" spans="1:3" ht="33.75" customHeight="1" x14ac:dyDescent="0.25">
      <c r="A3" s="20"/>
      <c r="B3" s="22" t="s">
        <v>15</v>
      </c>
    </row>
    <row r="4" spans="1:3" ht="48" customHeight="1" x14ac:dyDescent="0.25">
      <c r="A4" s="20"/>
      <c r="B4" s="22" t="s">
        <v>38</v>
      </c>
    </row>
    <row r="5" spans="1:3" ht="21" customHeight="1" x14ac:dyDescent="0.25">
      <c r="A5" s="20"/>
      <c r="B5" s="23" t="s">
        <v>16</v>
      </c>
    </row>
    <row r="6" spans="1:3" x14ac:dyDescent="0.25">
      <c r="A6" s="20"/>
      <c r="B6" s="23"/>
    </row>
    <row r="7" spans="1:3" x14ac:dyDescent="0.25">
      <c r="A7" s="20"/>
      <c r="B7" s="24" t="s">
        <v>17</v>
      </c>
    </row>
    <row r="8" spans="1:3" ht="41.4" x14ac:dyDescent="0.25">
      <c r="A8" s="20"/>
      <c r="B8" s="23" t="s">
        <v>45</v>
      </c>
    </row>
    <row r="9" spans="1:3" ht="10.5" customHeight="1" x14ac:dyDescent="0.25">
      <c r="A9" s="20"/>
      <c r="B9" s="23"/>
    </row>
    <row r="10" spans="1:3" x14ac:dyDescent="0.25">
      <c r="A10" s="20"/>
      <c r="B10" s="24" t="s">
        <v>18</v>
      </c>
    </row>
    <row r="11" spans="1:3" ht="55.2" x14ac:dyDescent="0.25">
      <c r="A11" s="20"/>
      <c r="B11" s="23" t="s">
        <v>37</v>
      </c>
    </row>
    <row r="12" spans="1:3" ht="48.75" customHeight="1" x14ac:dyDescent="0.25">
      <c r="A12" s="20"/>
      <c r="B12" s="23" t="s">
        <v>26</v>
      </c>
    </row>
    <row r="13" spans="1:3" ht="36.75" customHeight="1" x14ac:dyDescent="0.25">
      <c r="A13" s="20"/>
      <c r="B13" s="23" t="s">
        <v>25</v>
      </c>
    </row>
    <row r="14" spans="1:3" x14ac:dyDescent="0.25">
      <c r="A14" s="20"/>
      <c r="B14" s="23"/>
    </row>
    <row r="15" spans="1:3" x14ac:dyDescent="0.25">
      <c r="A15" s="20"/>
      <c r="B15" s="24" t="s">
        <v>19</v>
      </c>
    </row>
    <row r="16" spans="1:3" ht="36" customHeight="1" x14ac:dyDescent="0.25">
      <c r="A16" s="20"/>
      <c r="B16" s="23" t="s">
        <v>20</v>
      </c>
    </row>
    <row r="17" spans="1:2" ht="34.5" customHeight="1" x14ac:dyDescent="0.25">
      <c r="A17" s="20"/>
      <c r="B17" s="23" t="s">
        <v>21</v>
      </c>
    </row>
    <row r="18" spans="1:2" ht="33" customHeight="1" x14ac:dyDescent="0.25">
      <c r="A18" s="20"/>
      <c r="B18" s="23" t="s">
        <v>22</v>
      </c>
    </row>
    <row r="19" spans="1:2" x14ac:dyDescent="0.25">
      <c r="A19" s="20"/>
      <c r="B19" s="23"/>
    </row>
    <row r="20" spans="1:2" ht="18.75" customHeight="1" x14ac:dyDescent="0.25">
      <c r="A20" s="20"/>
      <c r="B20" s="25" t="s">
        <v>23</v>
      </c>
    </row>
    <row r="21" spans="1:2" ht="18" customHeight="1" x14ac:dyDescent="0.25">
      <c r="A21" s="20">
        <v>1</v>
      </c>
      <c r="B21" s="22" t="s">
        <v>35</v>
      </c>
    </row>
    <row r="22" spans="1:2" ht="18" customHeight="1" x14ac:dyDescent="0.25">
      <c r="A22" s="20">
        <v>2</v>
      </c>
      <c r="B22" s="22" t="s">
        <v>34</v>
      </c>
    </row>
    <row r="23" spans="1:2" ht="18" customHeight="1" x14ac:dyDescent="0.25">
      <c r="A23" s="20">
        <v>3</v>
      </c>
      <c r="B23" s="22" t="s">
        <v>33</v>
      </c>
    </row>
    <row r="24" spans="1:2" ht="18" customHeight="1" x14ac:dyDescent="0.25">
      <c r="A24" s="20">
        <v>4</v>
      </c>
      <c r="B24" s="22" t="s">
        <v>32</v>
      </c>
    </row>
    <row r="25" spans="1:2" ht="18" customHeight="1" x14ac:dyDescent="0.25">
      <c r="A25" s="20">
        <v>5</v>
      </c>
      <c r="B25" s="22" t="s">
        <v>24</v>
      </c>
    </row>
    <row r="26" spans="1:2" ht="31.5" customHeight="1" x14ac:dyDescent="0.25">
      <c r="A26" s="20">
        <v>6</v>
      </c>
      <c r="B26" s="22" t="s">
        <v>31</v>
      </c>
    </row>
    <row r="27" spans="1:2" ht="18" customHeight="1" x14ac:dyDescent="0.25">
      <c r="A27" s="20">
        <v>7</v>
      </c>
      <c r="B27" s="22" t="s">
        <v>41</v>
      </c>
    </row>
    <row r="28" spans="1:2" ht="18" customHeight="1" x14ac:dyDescent="0.25">
      <c r="A28" s="20"/>
      <c r="B28" s="29" t="s">
        <v>42</v>
      </c>
    </row>
    <row r="29" spans="1:2" ht="17.25" customHeight="1" x14ac:dyDescent="0.25">
      <c r="A29" s="28">
        <v>8</v>
      </c>
      <c r="B29" s="26" t="s">
        <v>30</v>
      </c>
    </row>
    <row r="30" spans="1:2" x14ac:dyDescent="0.25">
      <c r="A30" s="20"/>
      <c r="B30" s="23"/>
    </row>
  </sheetData>
  <sheetProtection sheet="1"/>
  <phoneticPr fontId="5" type="noConversion"/>
  <hyperlinks>
    <hyperlink ref="B28" r:id="rId1" xr:uid="{00000000-0004-0000-0000-000000000000}"/>
  </hyperlinks>
  <pageMargins left="0.59055118110236227" right="0.59055118110236227" top="0.59055118110236227" bottom="0.59055118110236227" header="0.19685039370078741" footer="0.19685039370078741"/>
  <pageSetup paperSize="9" scale="97" orientation="portrait" r:id="rId2"/>
  <headerFooter alignWithMargins="0">
    <oddHeader>&amp;R2012-13</oddHeader>
    <oddFooter>&amp;CIf you have any queries completing this form, please contact the Schools Finance Team on 01245 436092 or via e-mail at finance.monitoring@essex.gov.uk</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5"/>
  <sheetViews>
    <sheetView zoomScaleNormal="100" workbookViewId="0">
      <selection activeCell="I28" sqref="I28"/>
    </sheetView>
  </sheetViews>
  <sheetFormatPr defaultColWidth="9.109375" defaultRowHeight="13.2" x14ac:dyDescent="0.25"/>
  <cols>
    <col min="1" max="1" width="16.109375" style="1" customWidth="1"/>
    <col min="2" max="5" width="9.109375" style="1"/>
    <col min="6" max="6" width="21.5546875" style="1" customWidth="1"/>
    <col min="7" max="7" width="3.77734375" style="1" customWidth="1"/>
    <col min="8" max="8" width="15.109375" style="1" customWidth="1"/>
    <col min="9" max="9" width="44.6640625" style="73" customWidth="1"/>
    <col min="10" max="16384" width="9.109375" style="1"/>
  </cols>
  <sheetData>
    <row r="1" spans="1:9" ht="18" customHeight="1" x14ac:dyDescent="0.25">
      <c r="A1" s="62"/>
      <c r="B1" s="65"/>
      <c r="C1" s="63" t="s">
        <v>0</v>
      </c>
      <c r="D1" s="62"/>
      <c r="E1" s="63"/>
      <c r="F1" s="63"/>
      <c r="G1" s="63"/>
      <c r="H1" s="64"/>
    </row>
    <row r="2" spans="1:9" ht="30" customHeight="1" x14ac:dyDescent="0.25">
      <c r="A2" s="69"/>
      <c r="B2" s="72" t="s">
        <v>40</v>
      </c>
      <c r="C2" s="69"/>
      <c r="D2" s="69"/>
      <c r="E2" s="69"/>
      <c r="F2" s="69"/>
      <c r="G2" s="69"/>
      <c r="H2" s="70"/>
    </row>
    <row r="3" spans="1:9" ht="6" customHeight="1" x14ac:dyDescent="0.25">
      <c r="A3" s="2"/>
      <c r="B3" s="3"/>
      <c r="C3" s="3"/>
      <c r="D3" s="3"/>
      <c r="E3" s="3"/>
      <c r="F3" s="3"/>
      <c r="G3" s="3"/>
      <c r="H3" s="4"/>
    </row>
    <row r="4" spans="1:9" x14ac:dyDescent="0.25">
      <c r="A4" s="30" t="s">
        <v>1</v>
      </c>
      <c r="B4" s="34"/>
      <c r="C4" s="35"/>
      <c r="D4" s="35"/>
      <c r="E4" s="35"/>
      <c r="F4" s="35"/>
      <c r="G4" s="35"/>
      <c r="H4" s="36"/>
      <c r="I4" s="73" t="str">
        <f>IF(B4="","Please enter your school's name in cell B4","")</f>
        <v>Please enter your school's name in cell B4</v>
      </c>
    </row>
    <row r="5" spans="1:9" ht="6" customHeight="1" x14ac:dyDescent="0.25">
      <c r="A5" s="2"/>
      <c r="B5" s="3"/>
      <c r="C5" s="3"/>
      <c r="D5" s="3"/>
      <c r="E5" s="3"/>
      <c r="F5" s="3"/>
      <c r="G5" s="3"/>
      <c r="H5" s="4"/>
    </row>
    <row r="6" spans="1:9" x14ac:dyDescent="0.25">
      <c r="A6" s="30" t="s">
        <v>39</v>
      </c>
      <c r="B6" s="16"/>
      <c r="C6" s="3"/>
      <c r="D6" s="3"/>
      <c r="E6" s="3"/>
      <c r="F6" s="3"/>
      <c r="G6" s="3"/>
      <c r="H6" s="4"/>
      <c r="I6" s="73" t="str">
        <f>IF(B6="","Please enter your school's DfE number in cell B6","")</f>
        <v>Please enter your school's DfE number in cell B6</v>
      </c>
    </row>
    <row r="7" spans="1:9" ht="6" customHeight="1" x14ac:dyDescent="0.25">
      <c r="A7" s="5"/>
      <c r="B7" s="6"/>
      <c r="C7" s="6"/>
      <c r="D7" s="6"/>
      <c r="E7" s="6"/>
      <c r="F7" s="6"/>
      <c r="G7" s="6"/>
      <c r="H7" s="7"/>
    </row>
    <row r="8" spans="1:9" ht="3" customHeight="1" x14ac:dyDescent="0.25">
      <c r="A8" s="3"/>
      <c r="B8" s="3"/>
      <c r="C8" s="3"/>
      <c r="D8" s="3"/>
      <c r="E8" s="3"/>
      <c r="F8" s="3"/>
      <c r="G8" s="3"/>
      <c r="H8" s="3"/>
    </row>
    <row r="9" spans="1:9" ht="15" customHeight="1" x14ac:dyDescent="0.25">
      <c r="A9" s="66"/>
      <c r="B9" s="67"/>
      <c r="C9" s="67" t="s">
        <v>27</v>
      </c>
      <c r="D9" s="67"/>
      <c r="E9" s="67"/>
      <c r="F9" s="67"/>
      <c r="G9" s="67"/>
      <c r="H9" s="68"/>
    </row>
    <row r="10" spans="1:9" x14ac:dyDescent="0.25">
      <c r="A10" s="2" t="s">
        <v>2</v>
      </c>
      <c r="B10" s="3"/>
      <c r="C10" s="3"/>
      <c r="D10" s="3"/>
      <c r="E10" s="3"/>
      <c r="F10" s="3"/>
      <c r="G10" s="3"/>
      <c r="H10" s="4"/>
    </row>
    <row r="11" spans="1:9" ht="6" customHeight="1" x14ac:dyDescent="0.25">
      <c r="A11" s="2"/>
      <c r="B11" s="3"/>
      <c r="C11" s="3"/>
      <c r="D11" s="3"/>
      <c r="E11" s="3"/>
      <c r="F11" s="3"/>
      <c r="G11" s="3"/>
      <c r="H11" s="4"/>
    </row>
    <row r="12" spans="1:9" x14ac:dyDescent="0.25">
      <c r="A12" s="2" t="s">
        <v>3</v>
      </c>
      <c r="B12" s="34"/>
      <c r="C12" s="35"/>
      <c r="D12" s="35"/>
      <c r="E12" s="35"/>
      <c r="F12" s="35"/>
      <c r="G12" s="35"/>
      <c r="H12" s="36"/>
    </row>
    <row r="13" spans="1:9" ht="6" customHeight="1" x14ac:dyDescent="0.25">
      <c r="A13" s="2"/>
      <c r="B13" s="3"/>
      <c r="C13" s="3"/>
      <c r="D13" s="3"/>
      <c r="E13" s="3"/>
      <c r="F13" s="3"/>
      <c r="G13" s="3"/>
      <c r="H13" s="4"/>
    </row>
    <row r="14" spans="1:9" x14ac:dyDescent="0.25">
      <c r="A14" s="2" t="s">
        <v>4</v>
      </c>
      <c r="B14" s="34"/>
      <c r="C14" s="35"/>
      <c r="D14" s="35"/>
      <c r="E14" s="35"/>
      <c r="F14" s="35"/>
      <c r="G14" s="35"/>
      <c r="H14" s="36"/>
    </row>
    <row r="15" spans="1:9" ht="6" customHeight="1" x14ac:dyDescent="0.25">
      <c r="A15" s="2"/>
      <c r="B15" s="3"/>
      <c r="C15" s="3"/>
      <c r="D15" s="3"/>
      <c r="E15" s="3"/>
      <c r="F15" s="3"/>
      <c r="G15" s="3"/>
      <c r="H15" s="4"/>
    </row>
    <row r="16" spans="1:9" x14ac:dyDescent="0.25">
      <c r="A16" s="2" t="s">
        <v>5</v>
      </c>
      <c r="B16" s="3"/>
      <c r="C16" s="3"/>
      <c r="D16" s="3"/>
      <c r="E16" s="3"/>
      <c r="F16" s="3"/>
      <c r="G16" s="3"/>
      <c r="H16" s="4"/>
    </row>
    <row r="17" spans="1:9" ht="6" customHeight="1" x14ac:dyDescent="0.25">
      <c r="A17" s="2"/>
      <c r="B17" s="3"/>
      <c r="C17" s="3"/>
      <c r="D17" s="3"/>
      <c r="E17" s="3"/>
      <c r="F17" s="3"/>
      <c r="G17" s="3"/>
      <c r="H17" s="4"/>
    </row>
    <row r="18" spans="1:9" x14ac:dyDescent="0.25">
      <c r="A18" s="43"/>
      <c r="B18" s="37"/>
      <c r="C18" s="37"/>
      <c r="D18" s="37"/>
      <c r="E18" s="37"/>
      <c r="F18" s="37"/>
      <c r="G18" s="37"/>
      <c r="H18" s="38"/>
    </row>
    <row r="19" spans="1:9" x14ac:dyDescent="0.25">
      <c r="A19" s="42"/>
      <c r="B19" s="39"/>
      <c r="C19" s="39"/>
      <c r="D19" s="39"/>
      <c r="E19" s="39"/>
      <c r="F19" s="39"/>
      <c r="G19" s="39"/>
      <c r="H19" s="40"/>
    </row>
    <row r="20" spans="1:9" x14ac:dyDescent="0.25">
      <c r="A20" s="42"/>
      <c r="B20" s="39"/>
      <c r="C20" s="39"/>
      <c r="D20" s="39"/>
      <c r="E20" s="39"/>
      <c r="F20" s="39"/>
      <c r="G20" s="39"/>
      <c r="H20" s="40"/>
    </row>
    <row r="21" spans="1:9" x14ac:dyDescent="0.25">
      <c r="A21" s="42"/>
      <c r="B21" s="39"/>
      <c r="C21" s="39"/>
      <c r="D21" s="39"/>
      <c r="E21" s="39"/>
      <c r="F21" s="39"/>
      <c r="G21" s="39"/>
      <c r="H21" s="40"/>
    </row>
    <row r="22" spans="1:9" x14ac:dyDescent="0.25">
      <c r="A22" s="42"/>
      <c r="B22" s="39"/>
      <c r="C22" s="39"/>
      <c r="D22" s="39"/>
      <c r="E22" s="39"/>
      <c r="F22" s="39"/>
      <c r="G22" s="39"/>
      <c r="H22" s="40"/>
    </row>
    <row r="23" spans="1:9" ht="6" customHeight="1" x14ac:dyDescent="0.25">
      <c r="A23" s="2"/>
      <c r="B23" s="3"/>
      <c r="C23" s="3"/>
      <c r="D23" s="3"/>
      <c r="E23" s="3"/>
      <c r="F23" s="3"/>
      <c r="G23" s="3"/>
      <c r="H23" s="4"/>
    </row>
    <row r="24" spans="1:9" x14ac:dyDescent="0.25">
      <c r="A24" s="2"/>
      <c r="B24" s="31"/>
      <c r="C24" s="8"/>
      <c r="D24" s="31" t="s">
        <v>6</v>
      </c>
      <c r="F24" s="16" t="s">
        <v>44</v>
      </c>
      <c r="G24" s="3"/>
      <c r="H24" s="4"/>
    </row>
    <row r="25" spans="1:9" ht="6" customHeight="1" x14ac:dyDescent="0.25">
      <c r="A25" s="2"/>
      <c r="B25" s="3"/>
      <c r="C25" s="3"/>
      <c r="D25" s="3"/>
      <c r="E25" s="3"/>
      <c r="F25" s="3"/>
      <c r="G25" s="3"/>
      <c r="H25" s="4"/>
    </row>
    <row r="26" spans="1:9" ht="12.75" customHeight="1" x14ac:dyDescent="0.25">
      <c r="A26" s="2"/>
      <c r="B26" s="46"/>
      <c r="C26" s="44"/>
      <c r="D26" s="46" t="s">
        <v>11</v>
      </c>
      <c r="E26" s="45"/>
      <c r="F26" s="33"/>
      <c r="G26" s="2"/>
      <c r="H26" s="4"/>
      <c r="I26" s="73" t="str">
        <f>IF(AND(F26="",H28&lt;&gt;""),"Please enter number of days claimed","")</f>
        <v/>
      </c>
    </row>
    <row r="27" spans="1:9" ht="6" customHeight="1" x14ac:dyDescent="0.25">
      <c r="A27" s="9"/>
      <c r="B27" s="10"/>
      <c r="C27" s="10"/>
      <c r="D27" s="10"/>
      <c r="E27" s="3"/>
      <c r="F27" s="11"/>
      <c r="G27" s="11"/>
      <c r="H27" s="4"/>
    </row>
    <row r="28" spans="1:9" ht="17.399999999999999" customHeight="1" x14ac:dyDescent="0.25">
      <c r="A28" s="12"/>
      <c r="B28" s="44"/>
      <c r="C28" s="44"/>
      <c r="D28" s="44"/>
      <c r="E28" s="44"/>
      <c r="F28" s="61" t="s">
        <v>43</v>
      </c>
      <c r="G28" s="3"/>
      <c r="H28" s="47"/>
      <c r="I28" s="74" t="str">
        <f>IF(ISBLANK(F26),"",IF(H28&gt;F26*190,"The figure entered exceeds the maximum claimable value",""))</f>
        <v/>
      </c>
    </row>
    <row r="29" spans="1:9" x14ac:dyDescent="0.25">
      <c r="A29" s="5"/>
      <c r="B29" s="6"/>
      <c r="C29" s="6"/>
      <c r="D29" s="6"/>
      <c r="E29" s="6"/>
      <c r="F29" s="75" t="s">
        <v>46</v>
      </c>
      <c r="G29" s="6"/>
      <c r="H29" s="7"/>
    </row>
    <row r="30" spans="1:9" ht="3" customHeight="1" x14ac:dyDescent="0.25"/>
    <row r="31" spans="1:9" ht="15" customHeight="1" x14ac:dyDescent="0.25">
      <c r="A31" s="66"/>
      <c r="B31" s="67"/>
      <c r="C31" s="67" t="s">
        <v>28</v>
      </c>
      <c r="D31" s="67"/>
      <c r="E31" s="67"/>
      <c r="F31" s="67"/>
      <c r="G31" s="67"/>
      <c r="H31" s="68"/>
    </row>
    <row r="32" spans="1:9" x14ac:dyDescent="0.25">
      <c r="A32" s="2" t="s">
        <v>7</v>
      </c>
      <c r="B32" s="3"/>
      <c r="C32" s="3"/>
      <c r="D32" s="3"/>
      <c r="E32" s="3"/>
      <c r="F32" s="3"/>
      <c r="G32" s="3"/>
      <c r="H32" s="4"/>
    </row>
    <row r="33" spans="1:9" ht="6" customHeight="1" x14ac:dyDescent="0.25">
      <c r="A33" s="2"/>
      <c r="B33" s="3"/>
      <c r="C33" s="3"/>
      <c r="D33" s="3"/>
      <c r="E33" s="3"/>
      <c r="F33" s="3"/>
      <c r="G33" s="3"/>
      <c r="H33" s="4"/>
    </row>
    <row r="34" spans="1:9" x14ac:dyDescent="0.25">
      <c r="A34" s="2" t="s">
        <v>3</v>
      </c>
      <c r="B34" s="34"/>
      <c r="C34" s="35"/>
      <c r="D34" s="35"/>
      <c r="E34" s="35"/>
      <c r="F34" s="35"/>
      <c r="G34" s="35"/>
      <c r="H34" s="36"/>
    </row>
    <row r="35" spans="1:9" ht="6" customHeight="1" x14ac:dyDescent="0.25">
      <c r="A35" s="2"/>
      <c r="B35" s="3"/>
      <c r="C35" s="3"/>
      <c r="D35" s="3"/>
      <c r="E35" s="3"/>
      <c r="F35" s="3"/>
      <c r="G35" s="3"/>
      <c r="H35" s="4"/>
    </row>
    <row r="36" spans="1:9" x14ac:dyDescent="0.25">
      <c r="A36" s="12" t="s">
        <v>8</v>
      </c>
      <c r="B36" s="41"/>
      <c r="C36" s="48"/>
      <c r="D36" s="48"/>
      <c r="E36" s="48"/>
      <c r="F36" s="48"/>
      <c r="G36" s="48"/>
      <c r="H36" s="49"/>
    </row>
    <row r="37" spans="1:9" x14ac:dyDescent="0.25">
      <c r="A37" s="12"/>
      <c r="B37" s="42"/>
      <c r="C37" s="39"/>
      <c r="D37" s="39"/>
      <c r="E37" s="39"/>
      <c r="F37" s="39"/>
      <c r="G37" s="39"/>
      <c r="H37" s="40"/>
    </row>
    <row r="38" spans="1:9" x14ac:dyDescent="0.25">
      <c r="A38" s="12"/>
      <c r="B38" s="42"/>
      <c r="C38" s="39"/>
      <c r="D38" s="39"/>
      <c r="E38" s="39"/>
      <c r="F38" s="39"/>
      <c r="G38" s="39"/>
      <c r="H38" s="40"/>
    </row>
    <row r="39" spans="1:9" x14ac:dyDescent="0.25">
      <c r="A39" s="12"/>
      <c r="B39" s="42"/>
      <c r="C39" s="39"/>
      <c r="D39" s="39"/>
      <c r="E39" s="39"/>
      <c r="F39" s="39"/>
      <c r="G39" s="39"/>
      <c r="H39" s="40"/>
    </row>
    <row r="40" spans="1:9" x14ac:dyDescent="0.25">
      <c r="A40" s="12"/>
      <c r="B40" s="42"/>
      <c r="C40" s="39"/>
      <c r="D40" s="39"/>
      <c r="E40" s="39"/>
      <c r="F40" s="39"/>
      <c r="G40" s="39"/>
      <c r="H40" s="40"/>
    </row>
    <row r="41" spans="1:9" ht="6" customHeight="1" x14ac:dyDescent="0.25">
      <c r="A41" s="2"/>
      <c r="B41" s="3"/>
      <c r="C41" s="3"/>
      <c r="D41" s="3"/>
      <c r="E41" s="3"/>
      <c r="F41" s="3"/>
      <c r="G41" s="3"/>
      <c r="H41" s="4"/>
    </row>
    <row r="42" spans="1:9" x14ac:dyDescent="0.25">
      <c r="A42" s="2"/>
      <c r="B42" s="3"/>
      <c r="C42" s="8"/>
      <c r="D42" s="31" t="s">
        <v>6</v>
      </c>
      <c r="F42" s="16" t="s">
        <v>44</v>
      </c>
      <c r="G42" s="3"/>
      <c r="H42" s="4"/>
    </row>
    <row r="43" spans="1:9" ht="6" customHeight="1" x14ac:dyDescent="0.25">
      <c r="A43" s="2"/>
      <c r="B43" s="3"/>
      <c r="C43" s="3"/>
      <c r="D43" s="3"/>
      <c r="E43" s="3"/>
      <c r="F43" s="53"/>
      <c r="G43" s="3"/>
      <c r="H43" s="4"/>
    </row>
    <row r="44" spans="1:9" ht="12.75" customHeight="1" x14ac:dyDescent="0.25">
      <c r="A44" s="13"/>
      <c r="B44" s="57"/>
      <c r="C44" s="57"/>
      <c r="D44" s="46" t="s">
        <v>11</v>
      </c>
      <c r="E44" s="14"/>
      <c r="F44" s="54"/>
      <c r="G44" s="3"/>
      <c r="H44" s="4"/>
      <c r="I44" s="73" t="str">
        <f>IF(AND(F46&lt;&gt;"",F44=""),"Please enter the numder of days claimed","")</f>
        <v/>
      </c>
    </row>
    <row r="45" spans="1:9" ht="6" customHeight="1" x14ac:dyDescent="0.25">
      <c r="A45" s="13"/>
      <c r="B45" s="15"/>
      <c r="C45" s="15"/>
      <c r="D45" s="15"/>
      <c r="E45" s="3"/>
      <c r="F45" s="53"/>
      <c r="G45" s="3"/>
      <c r="H45" s="4"/>
    </row>
    <row r="46" spans="1:9" x14ac:dyDescent="0.25">
      <c r="A46" s="58"/>
      <c r="B46" s="8"/>
      <c r="C46" s="8"/>
      <c r="D46" s="31" t="s">
        <v>10</v>
      </c>
      <c r="E46" s="3"/>
      <c r="F46" s="55"/>
      <c r="G46" s="3"/>
      <c r="H46" s="4"/>
    </row>
    <row r="47" spans="1:9" ht="6" customHeight="1" x14ac:dyDescent="0.25">
      <c r="A47" s="30"/>
      <c r="B47" s="31"/>
      <c r="C47" s="31"/>
      <c r="D47" s="31"/>
      <c r="E47" s="3"/>
      <c r="F47" s="53"/>
      <c r="G47" s="3"/>
      <c r="H47" s="4"/>
    </row>
    <row r="48" spans="1:9" x14ac:dyDescent="0.25">
      <c r="A48" s="59"/>
      <c r="B48" s="60"/>
      <c r="C48" s="60"/>
      <c r="D48" s="32" t="s">
        <v>9</v>
      </c>
      <c r="E48" s="3"/>
      <c r="F48" s="55"/>
      <c r="G48" s="3"/>
      <c r="H48" s="4"/>
    </row>
    <row r="49" spans="1:8" ht="6" customHeight="1" x14ac:dyDescent="0.25">
      <c r="A49" s="30"/>
      <c r="B49" s="31"/>
      <c r="C49" s="31"/>
      <c r="D49" s="31"/>
      <c r="E49" s="3"/>
      <c r="F49" s="53"/>
      <c r="G49" s="3"/>
      <c r="H49" s="4"/>
    </row>
    <row r="50" spans="1:8" x14ac:dyDescent="0.25">
      <c r="A50" s="58"/>
      <c r="B50" s="8"/>
      <c r="C50" s="8"/>
      <c r="D50" s="31" t="s">
        <v>13</v>
      </c>
      <c r="E50" s="3"/>
      <c r="F50" s="50">
        <f>IF(ISERROR(F46-(F44*F48)),0,IF(F46-(F44*F48)&lt;0,0,F46-(F44*F48)))</f>
        <v>0</v>
      </c>
      <c r="G50" s="3"/>
      <c r="H50" s="4"/>
    </row>
    <row r="51" spans="1:8" ht="6" customHeight="1" x14ac:dyDescent="0.25">
      <c r="A51" s="5"/>
      <c r="B51" s="6"/>
      <c r="C51" s="6"/>
      <c r="D51" s="6"/>
      <c r="E51" s="6"/>
      <c r="F51" s="6"/>
      <c r="G51" s="6"/>
      <c r="H51" s="7"/>
    </row>
    <row r="52" spans="1:8" ht="3" customHeight="1" x14ac:dyDescent="0.25"/>
    <row r="53" spans="1:8" ht="13.8" x14ac:dyDescent="0.25">
      <c r="A53" s="66"/>
      <c r="B53" s="67"/>
      <c r="C53" s="67" t="s">
        <v>29</v>
      </c>
      <c r="D53" s="67"/>
      <c r="E53" s="67"/>
      <c r="F53" s="67"/>
      <c r="G53" s="67"/>
      <c r="H53" s="68"/>
    </row>
    <row r="54" spans="1:8" ht="25.5" customHeight="1" x14ac:dyDescent="0.25">
      <c r="A54" s="58" t="s">
        <v>12</v>
      </c>
      <c r="B54" s="8"/>
      <c r="C54" s="8"/>
      <c r="D54" s="8"/>
      <c r="E54" s="8"/>
      <c r="F54" s="8"/>
      <c r="G54" s="8"/>
      <c r="H54" s="71"/>
    </row>
    <row r="55" spans="1:8" ht="6" customHeight="1" x14ac:dyDescent="0.25">
      <c r="A55" s="2"/>
      <c r="B55" s="3"/>
      <c r="C55" s="3"/>
      <c r="D55" s="3"/>
      <c r="E55" s="3"/>
      <c r="F55" s="3"/>
      <c r="G55" s="3"/>
      <c r="H55" s="4"/>
    </row>
    <row r="56" spans="1:8" x14ac:dyDescent="0.25">
      <c r="A56" s="2" t="s">
        <v>3</v>
      </c>
      <c r="B56" s="34"/>
      <c r="C56" s="35"/>
      <c r="D56" s="35"/>
      <c r="E56" s="35"/>
      <c r="F56" s="35"/>
      <c r="G56" s="35"/>
      <c r="H56" s="36"/>
    </row>
    <row r="57" spans="1:8" ht="6" customHeight="1" x14ac:dyDescent="0.25">
      <c r="A57" s="2"/>
      <c r="B57" s="3"/>
      <c r="C57" s="3"/>
      <c r="D57" s="3"/>
      <c r="E57" s="3"/>
      <c r="F57" s="3"/>
      <c r="G57" s="3"/>
      <c r="H57" s="4"/>
    </row>
    <row r="58" spans="1:8" x14ac:dyDescent="0.25">
      <c r="A58" s="12" t="s">
        <v>8</v>
      </c>
      <c r="B58" s="41"/>
      <c r="C58" s="48"/>
      <c r="D58" s="48"/>
      <c r="E58" s="48"/>
      <c r="F58" s="48"/>
      <c r="G58" s="48"/>
      <c r="H58" s="49"/>
    </row>
    <row r="59" spans="1:8" x14ac:dyDescent="0.25">
      <c r="A59" s="12"/>
      <c r="B59" s="42"/>
      <c r="C59" s="51"/>
      <c r="D59" s="51"/>
      <c r="E59" s="51"/>
      <c r="F59" s="51"/>
      <c r="G59" s="51"/>
      <c r="H59" s="52"/>
    </row>
    <row r="60" spans="1:8" x14ac:dyDescent="0.25">
      <c r="A60" s="12"/>
      <c r="B60" s="42"/>
      <c r="C60" s="51"/>
      <c r="D60" s="51"/>
      <c r="E60" s="51"/>
      <c r="F60" s="51"/>
      <c r="G60" s="51"/>
      <c r="H60" s="52"/>
    </row>
    <row r="61" spans="1:8" x14ac:dyDescent="0.25">
      <c r="A61" s="12"/>
      <c r="B61" s="42"/>
      <c r="C61" s="51"/>
      <c r="D61" s="51"/>
      <c r="E61" s="51"/>
      <c r="F61" s="51"/>
      <c r="G61" s="51"/>
      <c r="H61" s="52"/>
    </row>
    <row r="62" spans="1:8" x14ac:dyDescent="0.25">
      <c r="A62" s="12"/>
      <c r="B62" s="42"/>
      <c r="C62" s="51"/>
      <c r="D62" s="51"/>
      <c r="E62" s="51"/>
      <c r="F62" s="51"/>
      <c r="G62" s="51"/>
      <c r="H62" s="52"/>
    </row>
    <row r="63" spans="1:8" ht="6" customHeight="1" x14ac:dyDescent="0.25">
      <c r="A63" s="2"/>
      <c r="B63" s="3"/>
      <c r="C63" s="3"/>
      <c r="D63" s="3"/>
      <c r="E63" s="3"/>
      <c r="F63" s="3"/>
      <c r="G63" s="3"/>
      <c r="H63" s="4"/>
    </row>
    <row r="64" spans="1:8" ht="12.75" customHeight="1" x14ac:dyDescent="0.25">
      <c r="A64" s="30"/>
      <c r="B64" s="44"/>
      <c r="C64" s="44"/>
      <c r="D64" s="46" t="s">
        <v>11</v>
      </c>
      <c r="E64" s="14"/>
      <c r="F64" s="54"/>
      <c r="G64" s="3"/>
      <c r="H64" s="4"/>
    </row>
    <row r="65" spans="1:8" ht="6" customHeight="1" x14ac:dyDescent="0.25">
      <c r="A65" s="30"/>
      <c r="B65" s="31"/>
      <c r="C65" s="31"/>
      <c r="D65" s="31"/>
      <c r="E65" s="3"/>
      <c r="F65" s="53"/>
      <c r="G65" s="3"/>
      <c r="H65" s="4"/>
    </row>
    <row r="66" spans="1:8" x14ac:dyDescent="0.25">
      <c r="A66" s="58"/>
      <c r="B66" s="8"/>
      <c r="C66" s="8"/>
      <c r="D66" s="31" t="s">
        <v>10</v>
      </c>
      <c r="E66" s="3"/>
      <c r="F66" s="55"/>
      <c r="G66" s="3"/>
      <c r="H66" s="4"/>
    </row>
    <row r="67" spans="1:8" ht="6" customHeight="1" x14ac:dyDescent="0.25">
      <c r="A67" s="30"/>
      <c r="B67" s="31"/>
      <c r="C67" s="31"/>
      <c r="D67" s="31"/>
      <c r="E67" s="3"/>
      <c r="F67" s="53"/>
      <c r="G67" s="3"/>
      <c r="H67" s="4"/>
    </row>
    <row r="68" spans="1:8" x14ac:dyDescent="0.25">
      <c r="A68" s="59"/>
      <c r="B68" s="60"/>
      <c r="C68" s="60"/>
      <c r="D68" s="32" t="s">
        <v>9</v>
      </c>
      <c r="E68" s="3"/>
      <c r="F68" s="56">
        <v>45</v>
      </c>
      <c r="G68" s="3"/>
      <c r="H68" s="4"/>
    </row>
    <row r="69" spans="1:8" ht="6" customHeight="1" x14ac:dyDescent="0.25">
      <c r="A69" s="30"/>
      <c r="B69" s="31"/>
      <c r="C69" s="31"/>
      <c r="D69" s="31"/>
      <c r="E69" s="3"/>
      <c r="F69" s="53"/>
      <c r="G69" s="3"/>
      <c r="H69" s="4"/>
    </row>
    <row r="70" spans="1:8" x14ac:dyDescent="0.25">
      <c r="A70" s="59"/>
      <c r="B70" s="8"/>
      <c r="C70" s="8"/>
      <c r="D70" s="32" t="s">
        <v>9</v>
      </c>
      <c r="E70" s="3"/>
      <c r="F70" s="50">
        <f>IF(ISERROR(F66-(F64*F68)),0,IF(F66-(F64*F68)&lt;0,0,F66-(F64*F68)))</f>
        <v>0</v>
      </c>
      <c r="G70" s="3"/>
      <c r="H70" s="4"/>
    </row>
    <row r="71" spans="1:8" ht="6" customHeight="1" x14ac:dyDescent="0.25">
      <c r="A71" s="5"/>
      <c r="B71" s="6"/>
      <c r="C71" s="6"/>
      <c r="D71" s="6"/>
      <c r="E71" s="6"/>
      <c r="F71" s="6"/>
      <c r="G71" s="6"/>
      <c r="H71" s="7"/>
    </row>
    <row r="72" spans="1:8" ht="3" customHeight="1" x14ac:dyDescent="0.25">
      <c r="A72" s="2"/>
      <c r="B72" s="3"/>
      <c r="C72" s="3"/>
      <c r="D72" s="3"/>
      <c r="E72" s="3"/>
      <c r="F72" s="3"/>
      <c r="G72" s="3"/>
      <c r="H72" s="4"/>
    </row>
    <row r="75" spans="1:8" ht="12.75" customHeight="1" x14ac:dyDescent="0.25">
      <c r="G75" s="27"/>
      <c r="H75" s="27"/>
    </row>
  </sheetData>
  <sheetProtection algorithmName="SHA-512" hashValue="Wuj69KxZJWABrtv5lofIpwORLKcBTUp3pBgRk82d+H1gnQuFwfrGqxFe6IAvxTZNXEPLAMsPjhmn16Qm8xa4ig==" saltValue="GtTkNWZBpVAcALtc6gilmg==" spinCount="100000" sheet="1" objects="1" scenarios="1"/>
  <phoneticPr fontId="5" type="noConversion"/>
  <pageMargins left="0.59055118110236227" right="0.59055118110236227" top="0.5" bottom="0.59055118110236227" header="0.19685039370078741" footer="0.19685039370078741"/>
  <pageSetup paperSize="9" scale="104" orientation="portrait" blackAndWhite="1" r:id="rId1"/>
  <headerFooter alignWithMargins="0">
    <oddHeader>&amp;R2012-13</oddHeader>
    <oddFooter>&amp;CIf you have any querieson completing this form, please contact the Schools Finance Team on 01245 436092 or via e-mail at finance.monitoring@essex.gov.uk</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97014BCB54247AD48155AA2794555" ma:contentTypeVersion="3" ma:contentTypeDescription="Create a new document." ma:contentTypeScope="" ma:versionID="db3b9c1165a90c48ed0a5d78e63d0991">
  <xsd:schema xmlns:xsd="http://www.w3.org/2001/XMLSchema" xmlns:xs="http://www.w3.org/2001/XMLSchema" xmlns:p="http://schemas.microsoft.com/office/2006/metadata/properties" xmlns:ns1="http://schemas.microsoft.com/sharepoint/v3" xmlns:ns3="a5b7c433-9aa9-429c-ab64-277417faf551" targetNamespace="http://schemas.microsoft.com/office/2006/metadata/properties" ma:root="true" ma:fieldsID="7f431def26cf358ed133a5fcbe778667" ns1:_="" ns3:_="">
    <xsd:import namespace="http://schemas.microsoft.com/sharepoint/v3"/>
    <xsd:import namespace="a5b7c433-9aa9-429c-ab64-277417faf551"/>
    <xsd:element name="properties">
      <xsd:complexType>
        <xsd:sequence>
          <xsd:element name="documentManagement">
            <xsd:complexType>
              <xsd:all>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b7c433-9aa9-429c-ab64-277417faf551"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5b7c433-9aa9-429c-ab64-277417faf551">
      <UserInfo>
        <DisplayName/>
        <AccountId xsi:nil="true"/>
        <AccountType/>
      </UserInfo>
    </SharedWithUsers>
  </documentManagement>
</p:properties>
</file>

<file path=customXml/itemProps1.xml><?xml version="1.0" encoding="utf-8"?>
<ds:datastoreItem xmlns:ds="http://schemas.openxmlformats.org/officeDocument/2006/customXml" ds:itemID="{E73F1598-45FA-4C4A-81EF-D8B0AF6B5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b7c433-9aa9-429c-ab64-277417faf5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6B95BC-FC03-4420-9037-C9A2F00C5CB1}">
  <ds:schemaRefs>
    <ds:schemaRef ds:uri="http://schemas.microsoft.com/sharepoint/v3/contenttype/forms"/>
  </ds:schemaRefs>
</ds:datastoreItem>
</file>

<file path=customXml/itemProps3.xml><?xml version="1.0" encoding="utf-8"?>
<ds:datastoreItem xmlns:ds="http://schemas.openxmlformats.org/officeDocument/2006/customXml" ds:itemID="{E04AA5CA-2307-4EEA-B5E8-AC7910A39C0C}">
  <ds:schemaRefs>
    <ds:schemaRef ds:uri="http://schemas.microsoft.com/office/2006/metadata/properties"/>
    <ds:schemaRef ds:uri="http://schemas.microsoft.com/office/infopath/2007/PartnerControls"/>
    <ds:schemaRef ds:uri="http://schemas.microsoft.com/sharepoint/v3"/>
    <ds:schemaRef ds:uri="a5b7c433-9aa9-429c-ab64-277417faf5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Claim Form</vt:lpstr>
      <vt:lpstr>'Claim Form'!Print_Area</vt:lpstr>
      <vt:lpstr>'Guidance Notes'!Print_Area</vt:lpstr>
    </vt:vector>
  </TitlesOfParts>
  <Company>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Graeme Ruffels</dc:creator>
  <cp:lastModifiedBy>Graeme Ruffels - Assistant Accountant</cp:lastModifiedBy>
  <cp:lastPrinted>2019-01-28T11:43:53Z</cp:lastPrinted>
  <dcterms:created xsi:type="dcterms:W3CDTF">2012-07-06T07:32:30Z</dcterms:created>
  <dcterms:modified xsi:type="dcterms:W3CDTF">2024-05-08T08:25:00Z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0x01010058297014BCB54247AD48155AA2794555</vt:lpwstr>
  </property>
  <property fmtid="{D5CDD505-2E9C-101B-9397-08002B2CF9AE}" pid="5" name="Order">
    <vt:r8>12500</vt:r8>
  </property>
  <property fmtid="{D5CDD505-2E9C-101B-9397-08002B2CF9AE}" pid="6" name="xd_Signature">
    <vt:bool>false</vt:bool>
  </property>
  <property fmtid="{D5CDD505-2E9C-101B-9397-08002B2CF9AE}" pid="7" name="xd_ProgID">
    <vt:lpwstr/>
  </property>
  <property fmtid="{D5CDD505-2E9C-101B-9397-08002B2CF9AE}" pid="8" name="SharedWithUsers">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y fmtid="{D5CDD505-2E9C-101B-9397-08002B2CF9AE}" pid="12" name="MSIP_Label_39d8be9e-c8d9-4b9c-bd40-2c27cc7ea2e6_Enabled">
    <vt:lpwstr>true</vt:lpwstr>
  </property>
  <property fmtid="{D5CDD505-2E9C-101B-9397-08002B2CF9AE}" pid="13" name="MSIP_Label_39d8be9e-c8d9-4b9c-bd40-2c27cc7ea2e6_SetDate">
    <vt:lpwstr>2021-10-13T10:52:21Z</vt:lpwstr>
  </property>
  <property fmtid="{D5CDD505-2E9C-101B-9397-08002B2CF9AE}" pid="14" name="MSIP_Label_39d8be9e-c8d9-4b9c-bd40-2c27cc7ea2e6_Method">
    <vt:lpwstr>Standard</vt:lpwstr>
  </property>
  <property fmtid="{D5CDD505-2E9C-101B-9397-08002B2CF9AE}" pid="15" name="MSIP_Label_39d8be9e-c8d9-4b9c-bd40-2c27cc7ea2e6_Name">
    <vt:lpwstr>39d8be9e-c8d9-4b9c-bd40-2c27cc7ea2e6</vt:lpwstr>
  </property>
  <property fmtid="{D5CDD505-2E9C-101B-9397-08002B2CF9AE}" pid="16" name="MSIP_Label_39d8be9e-c8d9-4b9c-bd40-2c27cc7ea2e6_SiteId">
    <vt:lpwstr>a8b4324f-155c-4215-a0f1-7ed8cc9a992f</vt:lpwstr>
  </property>
  <property fmtid="{D5CDD505-2E9C-101B-9397-08002B2CF9AE}" pid="17" name="MSIP_Label_39d8be9e-c8d9-4b9c-bd40-2c27cc7ea2e6_ActionId">
    <vt:lpwstr>084bc235-573a-48f6-96e2-000051cdfbcd</vt:lpwstr>
  </property>
  <property fmtid="{D5CDD505-2E9C-101B-9397-08002B2CF9AE}" pid="18" name="MSIP_Label_39d8be9e-c8d9-4b9c-bd40-2c27cc7ea2e6_ContentBits">
    <vt:lpwstr>0</vt:lpwstr>
  </property>
</Properties>
</file>